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<sst xmlns="http://schemas.openxmlformats.org/spreadsheetml/2006/main" count="16513" uniqueCount="76">
  <si>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</si>
  <si>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</si>
  <si>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</si>
  <si>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</si>
  <si>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</si>
  <si>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</si>
  <si>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</si>
  <si>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</si>
  <si>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</si>
  <si>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</si>
  <si>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</si>
  <si>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</si>
  <si>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</si>
  <si>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</si>
  <si>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</si>
  <si>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</si>
  <si>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</si>
  <si>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</si>
  <si>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</si>
  <si>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</si>
  <si>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</si>
  <si>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</si>
  <si>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</si>
  <si>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</si>
  <si>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</si>
  <si>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</si>
  <si>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</si>
  <si>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</si>
  <si>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</si>
  <si>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</si>
  <si>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</si>
  <si>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</si>
  <si>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</si>
  <si>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</si>
  <si>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</si>
  <si>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</si>
  <si>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</si>
  <si>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</si>
  <si>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</si>
  <si>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</si>
  <si>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</si>
  <si>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</si>
  <si>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</si>
  <si>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</si>
  <si>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</si>
  <si>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</si>
  <si>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</si>
  <si>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</si>
  <si>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</si>
  <si>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</si>
  <si>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</si>
  <si>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</si>
  <si>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</si>
  <si>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</si>
  <si>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</si>
  <si>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</si>
  <si>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</si>
  <si>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</si>
  <si>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</si>
  <si>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</si>
  <si>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</si>
  <si>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</si>
  <si>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</si>
  <si>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</si>
  <si>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</si>
  <si>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</si>
  <si>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</si>
  <si>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</si>
  <si>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Outubro de 2016</t>
  </si>
  <si>
    <t>MF/GPEARI - Indicadores de Conjuntura / outubro de 2016</t>
  </si>
  <si>
    <t>Indicadores de Conjuntura / outubro de 2016</t>
  </si>
  <si>
    <t>Set</t>
  </si>
  <si>
    <t>Elaborado com informação disponível até ao dia 25 de outubro de 2016</t>
  </si>
  <si>
    <t>Setembro - 15</t>
  </si>
  <si>
    <t>Setembro - 16</t>
  </si>
  <si>
    <t>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</si>
</sst>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39" sqref="D39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68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3" sqref="A53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72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3" zoomScale="65" zoomScaleNormal="100" zoomScaleSheetLayoutView="65" workbookViewId="0">
      <selection activeCell="C99" sqref="C99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70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38" zoomScale="65" zoomScaleNormal="75" zoomScaleSheetLayoutView="65" workbookViewId="0">
      <selection activeCell="C99" sqref="C99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73</v>
      </c>
      <c r="D7" s="95"/>
      <c r="E7" s="95"/>
      <c r="F7" s="94" t="s">
        <v>74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65595.63</v>
      </c>
      <c r="D9" s="16">
        <v>64931.369999999995</v>
      </c>
      <c r="E9" s="17">
        <f>+C9-D9</f>
        <v>664.26000000000931</v>
      </c>
      <c r="F9" s="15">
        <v>65082.28</v>
      </c>
      <c r="G9" s="16">
        <v>64865.500000000007</v>
      </c>
      <c r="H9" s="17">
        <f>+F9-G9</f>
        <v>216.77999999999156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36872.92</v>
      </c>
      <c r="D10" s="20">
        <v>43560.86</v>
      </c>
      <c r="E10" s="21">
        <f>+C10-D10</f>
        <v>-6687.9400000000023</v>
      </c>
      <c r="F10" s="15">
        <v>36654.92</v>
      </c>
      <c r="G10" s="16">
        <v>42936.770000000004</v>
      </c>
      <c r="H10" s="17">
        <f>+F10-G10</f>
        <v>-6281.8500000000058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19197.649999999998</v>
      </c>
      <c r="D11" s="16">
        <v>9662.86</v>
      </c>
      <c r="E11" s="17">
        <f>+C11-D11</f>
        <v>9534.7899999999972</v>
      </c>
      <c r="F11" s="15">
        <v>19635.710000000003</v>
      </c>
      <c r="G11" s="16">
        <v>9747.8000000000011</v>
      </c>
      <c r="H11" s="17">
        <f>+F11-G11</f>
        <v>9887.9100000000017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4360.6100000000006</v>
      </c>
      <c r="D13" s="16">
        <v>2422.6</v>
      </c>
      <c r="E13" s="17">
        <f t="shared" ref="E13:E20" si="0">+C13-D13</f>
        <v>1938.0100000000007</v>
      </c>
      <c r="F13" s="15">
        <v>4144.7299999999996</v>
      </c>
      <c r="G13" s="16">
        <v>2245.38</v>
      </c>
      <c r="H13" s="17">
        <f t="shared" ref="H13:H20" si="1">+F13-G13</f>
        <v>1899.3499999999995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8877.32</v>
      </c>
      <c r="D14" s="20">
        <v>2724.17</v>
      </c>
      <c r="E14" s="21">
        <f t="shared" si="0"/>
        <v>6153.15</v>
      </c>
      <c r="F14" s="15">
        <v>9719.23</v>
      </c>
      <c r="G14" s="16">
        <v>2879.74</v>
      </c>
      <c r="H14" s="17">
        <f t="shared" si="1"/>
        <v>6839.49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369.07</v>
      </c>
      <c r="D15" s="16">
        <v>63.989999999999995</v>
      </c>
      <c r="E15" s="17">
        <f t="shared" si="0"/>
        <v>305.08</v>
      </c>
      <c r="F15" s="15">
        <v>369.55</v>
      </c>
      <c r="G15" s="16">
        <v>84.859999999999985</v>
      </c>
      <c r="H15" s="17">
        <f t="shared" si="1"/>
        <v>284.69000000000005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54.8</v>
      </c>
      <c r="D16" s="16">
        <v>449.47000000000008</v>
      </c>
      <c r="E16" s="17">
        <f t="shared" si="0"/>
        <v>-394.67000000000007</v>
      </c>
      <c r="F16" s="15">
        <v>73.03</v>
      </c>
      <c r="G16" s="16">
        <v>544.78</v>
      </c>
      <c r="H16" s="17">
        <f t="shared" si="1"/>
        <v>-471.75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3393.2799999999993</v>
      </c>
      <c r="D17" s="16">
        <v>1934.9499999999998</v>
      </c>
      <c r="E17" s="17">
        <f t="shared" si="0"/>
        <v>1458.3299999999995</v>
      </c>
      <c r="F17" s="15">
        <v>3141.82</v>
      </c>
      <c r="G17" s="16">
        <v>1976.2900000000002</v>
      </c>
      <c r="H17" s="17">
        <f t="shared" si="1"/>
        <v>1165.53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5393.92</v>
      </c>
      <c r="D18" s="16">
        <v>8518.18</v>
      </c>
      <c r="E18" s="17">
        <f t="shared" si="0"/>
        <v>-3124.26</v>
      </c>
      <c r="F18" s="15">
        <v>5281.26</v>
      </c>
      <c r="G18" s="16">
        <v>9228.33</v>
      </c>
      <c r="H18" s="17">
        <f t="shared" si="1"/>
        <v>-3947.0699999999997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4131.1399999999994</v>
      </c>
      <c r="D19" s="16">
        <v>3189.47</v>
      </c>
      <c r="E19" s="17">
        <f t="shared" si="0"/>
        <v>941.66999999999962</v>
      </c>
      <c r="F19" s="15">
        <v>3510.3999999999996</v>
      </c>
      <c r="G19" s="16">
        <v>2952.6</v>
      </c>
      <c r="H19" s="17">
        <f t="shared" si="1"/>
        <v>557.79999999999973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1973.6</v>
      </c>
      <c r="D20" s="16">
        <v>491.21000000000004</v>
      </c>
      <c r="E20" s="17">
        <f t="shared" si="0"/>
        <v>1482.3899999999999</v>
      </c>
      <c r="F20" s="15">
        <v>1449.55</v>
      </c>
      <c r="G20" s="16">
        <v>308.29000000000002</v>
      </c>
      <c r="H20" s="17">
        <f t="shared" si="1"/>
        <v>1141.26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2499.7099999999996</v>
      </c>
      <c r="D21" s="16">
        <v>1373.34</v>
      </c>
      <c r="E21" s="17">
        <f>+C21-D21</f>
        <v>1126.3699999999997</v>
      </c>
      <c r="F21" s="15">
        <v>2126.8500000000004</v>
      </c>
      <c r="G21" s="16">
        <v>1280.4000000000001</v>
      </c>
      <c r="H21" s="17">
        <f>+F21-G21</f>
        <v>846.45000000000027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2592.17</v>
      </c>
      <c r="F22" s="29" t="s">
        <v>21</v>
      </c>
      <c r="G22" s="30" t="s">
        <v>21</v>
      </c>
      <c r="H22" s="17">
        <v>1462.26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-40.6099999999999</v>
      </c>
      <c r="F23" s="29" t="s">
        <v>21</v>
      </c>
      <c r="G23" s="30" t="s">
        <v>21</v>
      </c>
      <c r="H23" s="17">
        <v>-2849.2099999999996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6416.84</v>
      </c>
      <c r="F24" s="29" t="s">
        <v>21</v>
      </c>
      <c r="G24" s="30" t="s">
        <v>21</v>
      </c>
      <c r="H24" s="17">
        <v>839.84000000000015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6457.4400000000005</v>
      </c>
      <c r="F25" s="29" t="s">
        <v>21</v>
      </c>
      <c r="G25" s="30" t="s">
        <v>21</v>
      </c>
      <c r="H25" s="17">
        <v>3689.0599999999995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-2418.1000000000004</v>
      </c>
      <c r="F26" s="29" t="s">
        <v>21</v>
      </c>
      <c r="G26" s="30" t="s">
        <v>21</v>
      </c>
      <c r="H26" s="17">
        <v>2700.7700000000004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-732.59999999999991</v>
      </c>
      <c r="F27" s="29" t="s">
        <v>21</v>
      </c>
      <c r="G27" s="30" t="s">
        <v>21</v>
      </c>
      <c r="H27" s="17">
        <v>-1221.56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1685.4900000000005</v>
      </c>
      <c r="F28" s="29" t="s">
        <v>21</v>
      </c>
      <c r="G28" s="30" t="s">
        <v>21</v>
      </c>
      <c r="H28" s="17">
        <v>-3922.32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4377.4500000000007</v>
      </c>
      <c r="F29" s="29" t="s">
        <v>21</v>
      </c>
      <c r="G29" s="30" t="s">
        <v>21</v>
      </c>
      <c r="H29" s="17">
        <v>-1833.2099999999996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691.76</v>
      </c>
      <c r="F30" s="29" t="s">
        <v>21</v>
      </c>
      <c r="G30" s="30" t="s">
        <v>21</v>
      </c>
      <c r="H30" s="17">
        <v>490.03999999999996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-18.37000000000026</v>
      </c>
      <c r="F31" s="29" t="s">
        <v>21</v>
      </c>
      <c r="G31" s="30" t="s">
        <v>21</v>
      </c>
      <c r="H31" s="17">
        <v>2953.87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445.5300000000002</v>
      </c>
      <c r="F32" s="29" t="s">
        <v>21</v>
      </c>
      <c r="G32" s="30" t="s">
        <v>21</v>
      </c>
      <c r="H32" s="17">
        <v>104.22000000000003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2014</v>
      </c>
      <c r="D74" s="100"/>
      <c r="E74" s="99">
        <v>2015</v>
      </c>
      <c r="F74" s="100"/>
      <c r="G74" s="101">
        <v>2016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71</v>
      </c>
      <c r="D75" s="68" t="s">
        <v>75</v>
      </c>
      <c r="E75" s="66" t="s">
        <v>71</v>
      </c>
      <c r="F75" s="68" t="s">
        <v>75</v>
      </c>
      <c r="G75" s="66" t="s">
        <v>71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62571.407399999989</v>
      </c>
      <c r="D76" s="67">
        <v>74545.258020000008</v>
      </c>
      <c r="E76" s="39">
        <v>52194.342450000004</v>
      </c>
      <c r="F76" s="39">
        <v>116801.97271999999</v>
      </c>
      <c r="G76" s="39">
        <v>144540.37753999999</v>
      </c>
      <c r="H76" s="39">
        <v>147257.56396999999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51118.210299999992</v>
      </c>
      <c r="D77" s="42">
        <v>63897.762880000002</v>
      </c>
      <c r="E77" s="42">
        <v>39836.532230000004</v>
      </c>
      <c r="F77" s="42">
        <v>106230.75259999999</v>
      </c>
      <c r="G77" s="42">
        <v>133146.10367000001</v>
      </c>
      <c r="H77" s="42">
        <v>0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7754.48</v>
      </c>
      <c r="D78" s="43">
        <v>9693.1</v>
      </c>
      <c r="E78" s="43">
        <v>5814.42</v>
      </c>
      <c r="F78" s="43">
        <v>15505.12</v>
      </c>
      <c r="G78" s="43">
        <v>20216.537499999999</v>
      </c>
      <c r="H78" s="43">
        <v>20216.537499999999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39806.899799999999</v>
      </c>
      <c r="D79" s="43">
        <v>49758.624750000003</v>
      </c>
      <c r="E79" s="43">
        <v>31208.67038</v>
      </c>
      <c r="F79" s="43">
        <v>83223.120999999999</v>
      </c>
      <c r="G79" s="43">
        <v>103648.00474999999</v>
      </c>
      <c r="H79" s="43">
        <v>103648.00474999999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3556.8305</v>
      </c>
      <c r="D80" s="43">
        <v>4446.0381299999999</v>
      </c>
      <c r="E80" s="43">
        <v>2813.4418500000002</v>
      </c>
      <c r="F80" s="43">
        <v>7502.5115999999998</v>
      </c>
      <c r="G80" s="43">
        <v>9281.56142</v>
      </c>
      <c r="H80" s="43">
        <v>9281.56142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11453.197099999999</v>
      </c>
      <c r="D81" s="43">
        <v>10647.495140000001</v>
      </c>
      <c r="E81" s="43">
        <v>12357.810220000001</v>
      </c>
      <c r="F81" s="43">
        <v>10571.220120000002</v>
      </c>
      <c r="G81" s="43">
        <v>11394.273869999999</v>
      </c>
      <c r="H81" s="43">
        <v>14111.460300000001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11453.197099999999</v>
      </c>
      <c r="D82" s="43">
        <v>10647.495140000001</v>
      </c>
      <c r="E82" s="43">
        <v>12357.810220000001</v>
      </c>
      <c r="F82" s="43">
        <v>10082.716</v>
      </c>
      <c r="G82" s="43">
        <v>11251.731029999999</v>
      </c>
      <c r="H82" s="43">
        <v>14111.460300000001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282316.63783000002</v>
      </c>
      <c r="D84" s="46">
        <v>342517.77792999998</v>
      </c>
      <c r="E84" s="46">
        <v>65712.204280000005</v>
      </c>
      <c r="F84" s="46">
        <v>3738.7979</v>
      </c>
      <c r="G84" s="46">
        <v>64486.146020000007</v>
      </c>
      <c r="H84" s="46">
        <v>2668.33608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6611.56423</v>
      </c>
      <c r="D86" s="43">
        <v>4920.72516</v>
      </c>
      <c r="E86" s="43">
        <v>7163.4326200000005</v>
      </c>
      <c r="F86" s="43">
        <v>0</v>
      </c>
      <c r="G86" s="43">
        <v>9706.7924700000003</v>
      </c>
      <c r="H86" s="43">
        <v>0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112413.11353</v>
      </c>
      <c r="D88" s="43">
        <v>5231.5719399999998</v>
      </c>
      <c r="E88" s="43">
        <v>0</v>
      </c>
      <c r="F88" s="43">
        <v>0</v>
      </c>
      <c r="G88" s="43">
        <v>0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4053.7392500000001</v>
      </c>
      <c r="D89" s="43">
        <v>192090.30562000003</v>
      </c>
      <c r="E89" s="43">
        <v>0</v>
      </c>
      <c r="F89" s="43">
        <v>0</v>
      </c>
      <c r="G89" s="43">
        <v>0</v>
      </c>
      <c r="H89" s="43">
        <v>0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137129.67986999999</v>
      </c>
      <c r="E90" s="43">
        <v>0</v>
      </c>
      <c r="F90" s="43">
        <v>2049.43172</v>
      </c>
      <c r="G90" s="43">
        <v>0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219745.23043000003</v>
      </c>
      <c r="D94" s="48">
        <v>267972.51990999997</v>
      </c>
      <c r="E94" s="48">
        <v>13517.861830000002</v>
      </c>
      <c r="F94" s="48">
        <v>-113063.17481999999</v>
      </c>
      <c r="G94" s="48">
        <v>84392.293290000001</v>
      </c>
      <c r="H94" s="48">
        <v>277621.13782999996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69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2016-11-29T15:02:41Z</cp:lastPrinted>
  <dcterms:created xsi:type="dcterms:W3CDTF">2016-04-07T11:17:29Z</dcterms:created>
  <dcterms:modified xsi:type="dcterms:W3CDTF">2016-11-29T15:02:54Z</dcterms:modified>
</cp:coreProperties>
</file>